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FICHA!$A$1:$H$30</definedName>
  </definedNames>
  <calcPr calcId="125725"/>
</workbook>
</file>

<file path=xl/calcChain.xml><?xml version="1.0" encoding="utf-8"?>
<calcChain xmlns="http://schemas.openxmlformats.org/spreadsheetml/2006/main">
  <c r="E12" i="4"/>
  <c r="H12" s="1"/>
  <c r="E11"/>
  <c r="H11" s="1"/>
  <c r="E10" l="1"/>
  <c r="H10" s="1"/>
  <c r="D17" l="1"/>
  <c r="C17"/>
  <c r="F17"/>
  <c r="G17"/>
  <c r="E17" l="1"/>
  <c r="H17" l="1"/>
  <c r="H29"/>
  <c r="G29"/>
  <c r="F29"/>
  <c r="D29"/>
  <c r="C29"/>
  <c r="E29" l="1"/>
</calcChain>
</file>

<file path=xl/sharedStrings.xml><?xml version="1.0" encoding="utf-8"?>
<sst xmlns="http://schemas.openxmlformats.org/spreadsheetml/2006/main" count="35" uniqueCount="26">
  <si>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</si>
  <si>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</si>
  <si>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</si>
  <si>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</si>
  <si>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</si>
  <si>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</si>
  <si>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</si>
  <si>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</si>
  <si>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</si>
  <si>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</si>
  <si>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</si>
  <si>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</si>
  <si>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</si>
  <si>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</si>
  <si>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</si>
  <si>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</si>
  <si>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</si>
  <si>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</si>
  <si>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</si>
  <si>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</si>
  <si>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</si>
  <si>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</si>
  <si>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098/19/TC/81</t>
  </si>
  <si>
    <t>Retriuciones Básicas Personal Laboral fijo</t>
  </si>
  <si>
    <t>Horas extraordinarias personal laboral fijo</t>
  </si>
  <si>
    <t>Complemento de destino personal funcionario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</si>
</sst>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0"/>
  <sheetViews>
    <sheetView tabSelected="1" topLeftCell="A4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6" t="s">
        <v>0</v>
      </c>
      <c r="B3" s="56"/>
      <c r="C3" s="56"/>
      <c r="D3" s="56"/>
      <c r="E3" s="56"/>
      <c r="F3" s="56"/>
      <c r="G3" s="56"/>
      <c r="H3" s="56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4" t="s">
        <v>17</v>
      </c>
      <c r="C7" s="32" t="s">
        <v>2</v>
      </c>
      <c r="D7" s="32" t="s">
        <v>3</v>
      </c>
      <c r="E7" s="32" t="s">
        <v>4</v>
      </c>
      <c r="F7" s="57" t="s">
        <v>5</v>
      </c>
      <c r="G7" s="58"/>
      <c r="H7" s="32" t="s">
        <v>2</v>
      </c>
    </row>
    <row r="8" spans="1:8" s="12" customFormat="1" ht="24">
      <c r="A8" s="30" t="s">
        <v>6</v>
      </c>
      <c r="B8" s="55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 ht="25.9" customHeight="1">
      <c r="A9" s="53"/>
      <c r="B9" s="52"/>
      <c r="C9" s="51"/>
      <c r="D9" s="51"/>
      <c r="E9" s="51"/>
      <c r="F9" s="51"/>
      <c r="G9" s="51"/>
      <c r="H9" s="51"/>
    </row>
    <row r="10" spans="1:8" s="21" customFormat="1">
      <c r="A10" s="24">
        <v>6342013000</v>
      </c>
      <c r="B10" s="25" t="s">
        <v>23</v>
      </c>
      <c r="C10" s="23">
        <v>848904</v>
      </c>
      <c r="D10" s="23"/>
      <c r="E10" s="23">
        <f t="shared" ref="E10:E11" si="0">C10+D10</f>
        <v>848904</v>
      </c>
      <c r="F10" s="23"/>
      <c r="G10" s="23">
        <v>2847.42</v>
      </c>
      <c r="H10" s="23">
        <f t="shared" ref="H10:H11" si="1">+E10+F10-G10</f>
        <v>846056.58</v>
      </c>
    </row>
    <row r="11" spans="1:8" s="21" customFormat="1" ht="22.15" customHeight="1">
      <c r="A11" s="24">
        <v>6342013001</v>
      </c>
      <c r="B11" s="25" t="s">
        <v>24</v>
      </c>
      <c r="C11" s="23">
        <v>2000</v>
      </c>
      <c r="D11" s="23"/>
      <c r="E11" s="23">
        <f t="shared" si="0"/>
        <v>2000</v>
      </c>
      <c r="F11" s="23"/>
      <c r="G11" s="23">
        <v>1182.2</v>
      </c>
      <c r="H11" s="23">
        <f t="shared" si="1"/>
        <v>817.8</v>
      </c>
    </row>
    <row r="12" spans="1:8" s="21" customFormat="1" ht="24">
      <c r="A12" s="24">
        <v>4130012100</v>
      </c>
      <c r="B12" s="25" t="s">
        <v>25</v>
      </c>
      <c r="C12" s="23">
        <v>48585</v>
      </c>
      <c r="D12" s="23">
        <v>-20712</v>
      </c>
      <c r="E12" s="23">
        <f t="shared" ref="E12" si="2">C12+D12</f>
        <v>27873</v>
      </c>
      <c r="F12" s="23">
        <v>4029.62</v>
      </c>
      <c r="G12" s="23"/>
      <c r="H12" s="23">
        <f t="shared" ref="H12" si="3">+E12+F12-G12</f>
        <v>31902.62</v>
      </c>
    </row>
    <row r="13" spans="1:8" s="21" customFormat="1">
      <c r="A13" s="24"/>
      <c r="B13" s="25"/>
      <c r="C13" s="23"/>
      <c r="D13" s="23"/>
      <c r="E13" s="23"/>
      <c r="F13" s="23"/>
      <c r="G13" s="23"/>
      <c r="H13" s="23"/>
    </row>
    <row r="14" spans="1:8" s="21" customFormat="1">
      <c r="A14" s="24"/>
      <c r="B14" s="25"/>
      <c r="C14" s="23"/>
      <c r="D14" s="23"/>
      <c r="E14" s="23"/>
      <c r="F14" s="23"/>
      <c r="G14" s="23"/>
      <c r="H14" s="23"/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2" customFormat="1">
      <c r="A16" s="26"/>
      <c r="B16" s="33"/>
      <c r="C16" s="23"/>
      <c r="D16" s="23"/>
      <c r="E16" s="23"/>
      <c r="F16" s="23"/>
      <c r="G16" s="23"/>
      <c r="H16" s="23"/>
    </row>
    <row r="17" spans="1:8">
      <c r="A17" s="34"/>
      <c r="B17" s="35" t="s">
        <v>13</v>
      </c>
      <c r="C17" s="36">
        <f t="shared" ref="C17:H17" si="4">SUM(C10:C16)</f>
        <v>899489</v>
      </c>
      <c r="D17" s="36">
        <f t="shared" si="4"/>
        <v>-20712</v>
      </c>
      <c r="E17" s="36">
        <f t="shared" si="4"/>
        <v>878777</v>
      </c>
      <c r="F17" s="36">
        <f t="shared" si="4"/>
        <v>4029.62</v>
      </c>
      <c r="G17" s="36">
        <f t="shared" si="4"/>
        <v>4029.62</v>
      </c>
      <c r="H17" s="36">
        <f t="shared" si="4"/>
        <v>878777</v>
      </c>
    </row>
    <row r="18" spans="1:8">
      <c r="A18" s="37"/>
      <c r="B18" s="38"/>
      <c r="C18" s="39"/>
      <c r="D18" s="39"/>
      <c r="E18" s="39"/>
      <c r="F18" s="39"/>
      <c r="G18" s="39"/>
      <c r="H18" s="39"/>
    </row>
    <row r="19" spans="1:8">
      <c r="A19" s="40"/>
      <c r="B19" s="41"/>
      <c r="C19" s="42"/>
      <c r="D19" s="42"/>
      <c r="E19" s="42"/>
      <c r="F19" s="42"/>
      <c r="G19" s="42"/>
      <c r="H19" s="42"/>
    </row>
    <row r="20" spans="1:8" s="7" customFormat="1" ht="12.6" customHeight="1">
      <c r="A20" s="27" t="s">
        <v>14</v>
      </c>
      <c r="B20" s="27" t="s">
        <v>18</v>
      </c>
      <c r="C20" s="11" t="s">
        <v>19</v>
      </c>
      <c r="D20" s="11" t="s">
        <v>3</v>
      </c>
      <c r="E20" s="11" t="s">
        <v>20</v>
      </c>
      <c r="F20" s="57" t="s">
        <v>5</v>
      </c>
      <c r="G20" s="58"/>
      <c r="H20" s="11" t="s">
        <v>19</v>
      </c>
    </row>
    <row r="21" spans="1:8" s="28" customFormat="1" ht="24">
      <c r="A21" s="27" t="s">
        <v>6</v>
      </c>
      <c r="B21" s="27"/>
      <c r="C21" s="11" t="s">
        <v>7</v>
      </c>
      <c r="D21" s="11" t="s">
        <v>8</v>
      </c>
      <c r="E21" s="11" t="s">
        <v>9</v>
      </c>
      <c r="F21" s="16" t="s">
        <v>15</v>
      </c>
      <c r="G21" s="16" t="s">
        <v>16</v>
      </c>
      <c r="H21" s="11" t="s">
        <v>21</v>
      </c>
    </row>
    <row r="22" spans="1:8" s="13" customFormat="1">
      <c r="A22" s="43"/>
      <c r="B22" s="44"/>
      <c r="C22" s="45"/>
      <c r="D22" s="45"/>
      <c r="E22" s="45"/>
      <c r="F22" s="45"/>
      <c r="G22" s="45"/>
      <c r="H22" s="45"/>
    </row>
    <row r="23" spans="1:8" s="13" customFormat="1">
      <c r="A23" s="15"/>
      <c r="B23" s="41"/>
      <c r="C23" s="46"/>
      <c r="D23" s="46"/>
      <c r="E23" s="46"/>
      <c r="F23" s="46"/>
      <c r="G23" s="46"/>
      <c r="H23" s="46"/>
    </row>
    <row r="24" spans="1:8" s="13" customFormat="1" ht="13.5" customHeight="1">
      <c r="A24" s="14"/>
      <c r="B24" s="41"/>
      <c r="C24" s="17"/>
      <c r="D24" s="17"/>
      <c r="E24" s="17"/>
      <c r="F24" s="17"/>
      <c r="G24" s="17"/>
      <c r="H24" s="17"/>
    </row>
    <row r="25" spans="1:8" s="13" customFormat="1" ht="14.25" customHeight="1">
      <c r="A25" s="47"/>
      <c r="B25" s="48"/>
      <c r="C25" s="17"/>
      <c r="D25" s="17"/>
      <c r="E25" s="17"/>
      <c r="F25" s="17"/>
      <c r="G25" s="17"/>
      <c r="H25" s="17"/>
    </row>
    <row r="26" spans="1:8" s="13" customFormat="1" ht="14.25" customHeight="1">
      <c r="A26" s="15"/>
      <c r="B26" s="41"/>
      <c r="C26" s="46"/>
      <c r="D26" s="17"/>
      <c r="E26" s="46"/>
      <c r="F26" s="46"/>
      <c r="G26" s="17"/>
      <c r="H26" s="46"/>
    </row>
    <row r="27" spans="1:8" s="13" customFormat="1">
      <c r="A27" s="14"/>
      <c r="B27" s="41"/>
      <c r="C27" s="17"/>
      <c r="D27" s="17"/>
      <c r="E27" s="17"/>
      <c r="F27" s="17"/>
      <c r="G27" s="17"/>
      <c r="H27" s="17"/>
    </row>
    <row r="28" spans="1:8" s="13" customFormat="1">
      <c r="A28" s="47"/>
      <c r="B28" s="49"/>
      <c r="C28" s="17"/>
      <c r="D28" s="17"/>
      <c r="E28" s="17"/>
      <c r="F28" s="17"/>
      <c r="G28" s="17"/>
      <c r="H28" s="17"/>
    </row>
    <row r="29" spans="1:8">
      <c r="A29" s="34"/>
      <c r="B29" s="35" t="s">
        <v>13</v>
      </c>
      <c r="C29" s="50">
        <f>SUM(C23:C28)</f>
        <v>0</v>
      </c>
      <c r="D29" s="50">
        <f t="shared" ref="D29:H29" si="5">SUM(D23:D28)</f>
        <v>0</v>
      </c>
      <c r="E29" s="50">
        <f t="shared" si="5"/>
        <v>0</v>
      </c>
      <c r="F29" s="50">
        <f t="shared" si="5"/>
        <v>0</v>
      </c>
      <c r="G29" s="50">
        <f t="shared" si="5"/>
        <v>0</v>
      </c>
      <c r="H29" s="50">
        <f t="shared" si="5"/>
        <v>0</v>
      </c>
    </row>
    <row r="30" spans="1:8">
      <c r="A30" s="18"/>
      <c r="B30" s="19"/>
      <c r="C30" s="20"/>
      <c r="D30" s="20"/>
      <c r="E30" s="20"/>
      <c r="F30" s="20"/>
      <c r="G30" s="20"/>
      <c r="H30" s="20"/>
    </row>
  </sheetData>
  <mergeCells count="4">
    <mergeCell ref="B7:B8"/>
    <mergeCell ref="A3:H3"/>
    <mergeCell ref="F7:G7"/>
    <mergeCell ref="F20:G2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2019-12-23T10:51:13Z</cp:lastPrinted>
  <dcterms:created xsi:type="dcterms:W3CDTF">2001-02-01T09:10:38Z</dcterms:created>
  <dcterms:modified xsi:type="dcterms:W3CDTF">2020-01-22T08:54:35Z</dcterms:modified>
</cp:coreProperties>
</file>